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360" tabRatio="489"/>
  </bookViews>
  <sheets>
    <sheet name="ортаңғы топ" sheetId="11" r:id="rId1"/>
    <sheet name="ересек топ" sheetId="12" r:id="rId2"/>
    <sheet name="мектепалды тобы" sheetId="13" state="hidden" r:id="rId3"/>
    <sheet name="МДҰ әдіскерінің жинағы" sheetId="16" r:id="rId4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1" i="16" l="1"/>
  <c r="Q11" i="16"/>
  <c r="P11" i="16"/>
  <c r="O11" i="16"/>
  <c r="N11" i="16"/>
  <c r="M11" i="16"/>
  <c r="L11" i="16"/>
  <c r="K11" i="16"/>
  <c r="J11" i="16"/>
  <c r="I11" i="16"/>
  <c r="H11" i="16"/>
  <c r="G11" i="16"/>
  <c r="F11" i="16"/>
  <c r="E11" i="16"/>
  <c r="D11" i="16"/>
  <c r="C11" i="16"/>
  <c r="C12" i="16" s="1"/>
  <c r="E12" i="16" l="1"/>
  <c r="I12" i="16"/>
  <c r="K12" i="16"/>
  <c r="M12" i="16"/>
  <c r="O12" i="16"/>
  <c r="Q12" i="16"/>
  <c r="G12" i="16"/>
  <c r="D12" i="16"/>
  <c r="F12" i="16"/>
  <c r="H12" i="16"/>
  <c r="J12" i="16"/>
  <c r="L12" i="16"/>
  <c r="N12" i="16"/>
  <c r="P12" i="16"/>
  <c r="R12" i="16"/>
  <c r="S11" i="11" l="1"/>
  <c r="R11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E11" i="11"/>
  <c r="D11" i="11"/>
  <c r="D12" i="11" s="1"/>
  <c r="D10" i="12"/>
  <c r="D11" i="12" s="1"/>
  <c r="R12" i="11" l="1"/>
  <c r="F12" i="11"/>
  <c r="H12" i="11"/>
  <c r="J12" i="11"/>
  <c r="L12" i="11"/>
  <c r="N12" i="11"/>
  <c r="P12" i="11"/>
  <c r="E12" i="11"/>
  <c r="G12" i="11"/>
  <c r="I12" i="11"/>
  <c r="K12" i="11"/>
  <c r="M12" i="11"/>
  <c r="O12" i="11"/>
  <c r="Q12" i="11"/>
  <c r="S12" i="11"/>
  <c r="S10" i="12"/>
  <c r="R10" i="12"/>
  <c r="Q10" i="12"/>
  <c r="P10" i="12"/>
  <c r="O10" i="12"/>
  <c r="N10" i="12"/>
  <c r="M10" i="12"/>
  <c r="L10" i="12"/>
  <c r="K10" i="12"/>
  <c r="J10" i="12"/>
  <c r="I10" i="12"/>
  <c r="H10" i="12"/>
  <c r="G10" i="12"/>
  <c r="F10" i="12"/>
  <c r="E10" i="12"/>
  <c r="E11" i="12" l="1"/>
  <c r="G11" i="12"/>
  <c r="F11" i="12"/>
  <c r="H11" i="12"/>
  <c r="J11" i="12"/>
  <c r="L11" i="12"/>
  <c r="N11" i="12"/>
  <c r="P11" i="12"/>
  <c r="R11" i="12"/>
  <c r="I11" i="12"/>
  <c r="K11" i="12"/>
  <c r="M11" i="12"/>
  <c r="O11" i="12"/>
  <c r="Q11" i="12"/>
  <c r="S11" i="12"/>
  <c r="D10" i="13" l="1"/>
  <c r="D11" i="13" s="1"/>
  <c r="S10" i="13" l="1"/>
  <c r="R10" i="13"/>
  <c r="Q10" i="13"/>
  <c r="P10" i="13"/>
  <c r="O10" i="13"/>
  <c r="N10" i="13"/>
  <c r="M10" i="13"/>
  <c r="L10" i="13"/>
  <c r="K10" i="13"/>
  <c r="J10" i="13"/>
  <c r="I10" i="13"/>
  <c r="H10" i="13"/>
  <c r="G10" i="13"/>
  <c r="F10" i="13"/>
  <c r="E10" i="13"/>
  <c r="F11" i="13" l="1"/>
  <c r="H11" i="13"/>
  <c r="J11" i="13"/>
  <c r="L11" i="13"/>
  <c r="N11" i="13"/>
  <c r="P11" i="13"/>
  <c r="R11" i="13"/>
  <c r="E11" i="13"/>
  <c r="G11" i="13"/>
  <c r="I11" i="13"/>
  <c r="K11" i="13"/>
  <c r="M11" i="13"/>
  <c r="O11" i="13"/>
  <c r="Q11" i="13"/>
  <c r="S11" i="13"/>
</calcChain>
</file>

<file path=xl/sharedStrings.xml><?xml version="1.0" encoding="utf-8"?>
<sst xmlns="http://schemas.openxmlformats.org/spreadsheetml/2006/main" count="128" uniqueCount="36">
  <si>
    <t>№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</si>
  <si>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</si>
  <si>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</si>
  <si>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</si>
  <si>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</si>
  <si>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</si>
  <si>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</si>
  <si>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</si>
  <si>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</si>
  <si>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олардың ішінде  жоғары деңгей</t>
  </si>
  <si>
    <t>олардың ішінде орташа деңгей</t>
  </si>
  <si>
    <t>олардың ішінде   төмен деңгей</t>
  </si>
  <si>
    <r>
      <t xml:space="preserve">Барлығы        </t>
    </r>
    <r>
      <rPr>
        <b/>
        <sz val="18"/>
        <color theme="1"/>
        <rFont val="Calibri"/>
        <family val="2"/>
        <charset val="204"/>
      </rPr>
      <t>→</t>
    </r>
  </si>
  <si>
    <r>
      <t xml:space="preserve">%        </t>
    </r>
    <r>
      <rPr>
        <b/>
        <sz val="18"/>
        <color theme="1"/>
        <rFont val="Times New Roman"/>
        <family val="1"/>
        <charset val="204"/>
      </rPr>
      <t xml:space="preserve"> </t>
    </r>
    <r>
      <rPr>
        <b/>
        <sz val="18"/>
        <color theme="1"/>
        <rFont val="Calibri"/>
        <family val="2"/>
        <charset val="204"/>
      </rPr>
      <t>→</t>
    </r>
  </si>
  <si>
    <r>
      <t xml:space="preserve">Барлығы   </t>
    </r>
    <r>
      <rPr>
        <b/>
        <sz val="18"/>
        <color theme="1"/>
        <rFont val="Times New Roman"/>
        <family val="1"/>
        <charset val="204"/>
      </rPr>
      <t xml:space="preserve">   </t>
    </r>
    <r>
      <rPr>
        <b/>
        <sz val="18"/>
        <color theme="1"/>
        <rFont val="Calibri"/>
        <family val="2"/>
        <charset val="204"/>
      </rPr>
      <t>→</t>
    </r>
  </si>
  <si>
    <r>
      <t xml:space="preserve">%       </t>
    </r>
    <r>
      <rPr>
        <b/>
        <sz val="18"/>
        <color theme="1"/>
        <rFont val="Calibri"/>
        <family val="2"/>
        <charset val="204"/>
      </rPr>
      <t>→</t>
    </r>
  </si>
  <si>
    <t xml:space="preserve">                    ЖИЫНТЫҚ ЕСЕП</t>
  </si>
  <si>
    <t>ЕРЕСЕК 2 топ                                       (4 жас)</t>
  </si>
  <si>
    <t>Оқу жылы: 2023-2024 ж                 Кезеңі: БАСТАПҚЫ бақылау                 Мерзімі: ҚЫРКҮЙЕК айы</t>
  </si>
  <si>
    <t>Ортаңғы топ «ЦЫПЛЕНОК»</t>
  </si>
  <si>
    <t xml:space="preserve">«Oduvanchik-1» бөбекжай бала-бақшасы МЕКТЕПАЛДЫ ТОП (5 жастағы) балалардың біліктері мен дағдыларының даму деңгейін бақылау бойынша </t>
  </si>
  <si>
    <t>Әдіскердің аты-жөні:Байту Индира Ергалиевна</t>
  </si>
  <si>
    <t xml:space="preserve">ЖШС «Оңалайық, балақай! бөбекжай-балабақшасы ОРТАҢҒЫ ТОП (3 жастағы) балалардың біліктері мен дағдыларының даму деңгейін бақылау бойынша </t>
  </si>
  <si>
    <t xml:space="preserve">ЖШС «Оңалайық, балақай! бөбекжай-балабақшасы 4 ТОП балалардың біліктері мен дағдыларының даму деңгейін бақылау бойынша </t>
  </si>
  <si>
    <t>Әдіскердің аты-жөні:Альжанова Ақмарал Хасенқызы</t>
  </si>
  <si>
    <t xml:space="preserve">ЖШС «Оңалайық, балақай! бөбекжай-балабақшасы ЕРЕСЕК ТОП (4 жастағы) балалардың біліктері мен дағдыларының даму деңгейін бақылау бойынша </t>
  </si>
  <si>
    <t>Ортаңғы «БАЛБАЛА» тобы</t>
  </si>
  <si>
    <t>Ортаңғы «НҰРШУАҚ» тобы</t>
  </si>
  <si>
    <t>Ересек «ЖАУҚАЗЫН» тобы</t>
  </si>
  <si>
    <t xml:space="preserve">Старшая группа «РАДУГА» </t>
  </si>
  <si>
    <t>ОРТАҢҒЫ 2 топ                   (3 жас)</t>
  </si>
  <si>
    <t xml:space="preserve">Альжанова Забира, Рысбаева Нұрайна </t>
  </si>
  <si>
    <t>Найзабекова Гүлзат, Дүйсебаева Роза</t>
  </si>
  <si>
    <t>Жайлаубаева Шолпанай, Серикбаева Айда</t>
  </si>
  <si>
    <t xml:space="preserve">Аширбаева Айдана, Рысметова Умида </t>
  </si>
  <si>
    <t>Оқу жылы: 2023-2024 ж                 Кезеңі: АРАЛЫҚ бақылау                 Мерзімі: ҚАҢТАР айы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</si>
</sst>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8"/>
      <color theme="1"/>
      <name val="Calibri"/>
      <family val="2"/>
      <charset val="204"/>
    </font>
    <font>
      <b/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0" xfId="0" applyFont="1"/>
    <xf numFmtId="1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0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/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CC0099"/>
      <color rgb="FFFF5050"/>
      <color rgb="FF339933"/>
      <color rgb="FFFF9900"/>
      <color rgb="FFFD847B"/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"/>
  <sheetViews>
    <sheetView tabSelected="1" zoomScale="60" zoomScaleNormal="60" workbookViewId="0">
      <selection activeCell="V6" sqref="V6"/>
    </sheetView>
  </sheetViews>
  <sheetFormatPr defaultColWidth="9.140625" defaultRowHeight="15.75" x14ac:dyDescent="0.25"/>
  <cols>
    <col min="1" max="1" width="6" style="23" customWidth="1"/>
    <col min="2" max="2" width="26.140625" style="23" customWidth="1"/>
    <col min="3" max="3" width="29.7109375" style="23" customWidth="1"/>
    <col min="4" max="4" width="10.28515625" style="23" customWidth="1"/>
    <col min="5" max="5" width="10" style="23" customWidth="1"/>
    <col min="6" max="8" width="10.42578125" style="23" customWidth="1"/>
    <col min="9" max="10" width="11.28515625" style="23" customWidth="1"/>
    <col min="11" max="11" width="10" style="23" customWidth="1"/>
    <col min="12" max="12" width="10.140625" style="23" customWidth="1"/>
    <col min="13" max="13" width="9.5703125" style="23" customWidth="1"/>
    <col min="14" max="14" width="9.85546875" style="23" customWidth="1"/>
    <col min="15" max="15" width="10.42578125" style="23" customWidth="1"/>
    <col min="16" max="16" width="9.7109375" style="23" customWidth="1"/>
    <col min="17" max="17" width="9.85546875" style="23" customWidth="1"/>
    <col min="18" max="18" width="9" style="23" customWidth="1"/>
    <col min="19" max="19" width="9.140625" style="23" customWidth="1"/>
    <col min="20" max="16384" width="9.140625" style="23"/>
  </cols>
  <sheetData>
    <row r="1" spans="1:19" ht="30.75" customHeight="1" x14ac:dyDescent="0.25">
      <c r="C1" s="24" t="s">
        <v>22</v>
      </c>
      <c r="D1" s="24"/>
      <c r="E1" s="24"/>
      <c r="F1" s="25"/>
      <c r="G1" s="24"/>
      <c r="H1" s="24"/>
      <c r="I1" s="24"/>
      <c r="J1" s="24"/>
      <c r="K1" s="24"/>
      <c r="L1" s="24"/>
      <c r="M1" s="24"/>
      <c r="N1" s="24"/>
    </row>
    <row r="2" spans="1:19" x14ac:dyDescent="0.25">
      <c r="C2" s="24"/>
      <c r="D2" s="24"/>
      <c r="E2" s="26"/>
      <c r="F2" s="26"/>
      <c r="G2" s="26"/>
      <c r="H2" s="26" t="s">
        <v>16</v>
      </c>
      <c r="I2" s="26"/>
      <c r="J2" s="26"/>
      <c r="K2" s="26"/>
      <c r="L2" s="24"/>
      <c r="M2" s="24"/>
      <c r="N2" s="24"/>
    </row>
    <row r="3" spans="1:19" x14ac:dyDescent="0.25">
      <c r="C3" s="24"/>
      <c r="D3" s="24" t="s">
        <v>35</v>
      </c>
      <c r="E3" s="24"/>
      <c r="F3" s="24"/>
      <c r="G3" s="24"/>
      <c r="H3" s="24"/>
      <c r="I3" s="24"/>
      <c r="J3" s="24"/>
      <c r="K3" s="24"/>
      <c r="L3" s="24"/>
      <c r="M3" s="24"/>
    </row>
    <row r="4" spans="1:19" x14ac:dyDescent="0.25"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</row>
    <row r="5" spans="1:19" ht="26.25" customHeight="1" x14ac:dyDescent="0.25">
      <c r="B5" s="24" t="s">
        <v>24</v>
      </c>
    </row>
    <row r="6" spans="1:19" ht="90" customHeight="1" x14ac:dyDescent="0.25">
      <c r="A6" s="36" t="s">
        <v>0</v>
      </c>
      <c r="B6" s="37" t="s">
        <v>1</v>
      </c>
      <c r="C6" s="37" t="s">
        <v>2</v>
      </c>
      <c r="D6" s="37" t="s">
        <v>8</v>
      </c>
      <c r="E6" s="35" t="s">
        <v>3</v>
      </c>
      <c r="F6" s="35"/>
      <c r="G6" s="35"/>
      <c r="H6" s="35" t="s">
        <v>6</v>
      </c>
      <c r="I6" s="35"/>
      <c r="J6" s="35"/>
      <c r="K6" s="35" t="s">
        <v>4</v>
      </c>
      <c r="L6" s="35"/>
      <c r="M6" s="35"/>
      <c r="N6" s="35" t="s">
        <v>7</v>
      </c>
      <c r="O6" s="35"/>
      <c r="P6" s="35"/>
      <c r="Q6" s="35" t="s">
        <v>5</v>
      </c>
      <c r="R6" s="35"/>
      <c r="S6" s="35"/>
    </row>
    <row r="7" spans="1:19" ht="115.5" customHeight="1" x14ac:dyDescent="0.25">
      <c r="A7" s="36"/>
      <c r="B7" s="38"/>
      <c r="C7" s="38"/>
      <c r="D7" s="38"/>
      <c r="E7" s="20" t="s">
        <v>9</v>
      </c>
      <c r="F7" s="20" t="s">
        <v>10</v>
      </c>
      <c r="G7" s="20" t="s">
        <v>11</v>
      </c>
      <c r="H7" s="20" t="s">
        <v>9</v>
      </c>
      <c r="I7" s="20" t="s">
        <v>10</v>
      </c>
      <c r="J7" s="20" t="s">
        <v>11</v>
      </c>
      <c r="K7" s="20" t="s">
        <v>9</v>
      </c>
      <c r="L7" s="20" t="s">
        <v>10</v>
      </c>
      <c r="M7" s="20" t="s">
        <v>11</v>
      </c>
      <c r="N7" s="20" t="s">
        <v>9</v>
      </c>
      <c r="O7" s="20" t="s">
        <v>10</v>
      </c>
      <c r="P7" s="20" t="s">
        <v>11</v>
      </c>
      <c r="Q7" s="20" t="s">
        <v>9</v>
      </c>
      <c r="R7" s="20" t="s">
        <v>10</v>
      </c>
      <c r="S7" s="20" t="s">
        <v>11</v>
      </c>
    </row>
    <row r="8" spans="1:19" ht="57" customHeight="1" x14ac:dyDescent="0.25">
      <c r="A8" s="31">
        <v>1</v>
      </c>
      <c r="B8" s="30" t="s">
        <v>26</v>
      </c>
      <c r="C8" s="1" t="s">
        <v>31</v>
      </c>
      <c r="D8" s="1">
        <v>25</v>
      </c>
      <c r="E8" s="27">
        <v>15</v>
      </c>
      <c r="F8" s="28">
        <v>10</v>
      </c>
      <c r="G8" s="28">
        <v>0</v>
      </c>
      <c r="H8" s="27">
        <v>15</v>
      </c>
      <c r="I8" s="28">
        <v>10</v>
      </c>
      <c r="J8" s="28">
        <v>0</v>
      </c>
      <c r="K8" s="27">
        <v>15</v>
      </c>
      <c r="L8" s="28">
        <v>10</v>
      </c>
      <c r="M8" s="28">
        <v>0</v>
      </c>
      <c r="N8" s="27">
        <v>15</v>
      </c>
      <c r="O8" s="28">
        <v>10</v>
      </c>
      <c r="P8" s="28">
        <v>0</v>
      </c>
      <c r="Q8" s="27">
        <v>15</v>
      </c>
      <c r="R8" s="28">
        <v>10</v>
      </c>
      <c r="S8" s="28">
        <v>0</v>
      </c>
    </row>
    <row r="9" spans="1:19" ht="73.5" customHeight="1" x14ac:dyDescent="0.25">
      <c r="A9" s="31">
        <v>2</v>
      </c>
      <c r="B9" s="30" t="s">
        <v>27</v>
      </c>
      <c r="C9" s="1" t="s">
        <v>32</v>
      </c>
      <c r="D9" s="22">
        <v>25</v>
      </c>
      <c r="E9" s="27">
        <v>10</v>
      </c>
      <c r="F9" s="28">
        <v>12</v>
      </c>
      <c r="G9" s="28">
        <v>3</v>
      </c>
      <c r="H9" s="27">
        <v>10</v>
      </c>
      <c r="I9" s="28">
        <v>12</v>
      </c>
      <c r="J9" s="28">
        <v>3</v>
      </c>
      <c r="K9" s="27">
        <v>10</v>
      </c>
      <c r="L9" s="28">
        <v>12</v>
      </c>
      <c r="M9" s="28">
        <v>3</v>
      </c>
      <c r="N9" s="27">
        <v>10</v>
      </c>
      <c r="O9" s="28">
        <v>12</v>
      </c>
      <c r="P9" s="28">
        <v>3</v>
      </c>
      <c r="Q9" s="27">
        <v>10</v>
      </c>
      <c r="R9" s="28">
        <v>12</v>
      </c>
      <c r="S9" s="28">
        <v>3</v>
      </c>
    </row>
    <row r="10" spans="1:19" ht="73.5" hidden="1" customHeight="1" x14ac:dyDescent="0.25">
      <c r="A10" s="31"/>
      <c r="B10" s="30"/>
      <c r="C10" s="1"/>
      <c r="D10" s="1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</row>
    <row r="11" spans="1:19" ht="23.25" x14ac:dyDescent="0.25">
      <c r="A11" s="39" t="s">
        <v>12</v>
      </c>
      <c r="B11" s="40"/>
      <c r="C11" s="41"/>
      <c r="D11" s="18">
        <f t="shared" ref="D11:S11" si="0">SUM(D8:D10)</f>
        <v>50</v>
      </c>
      <c r="E11" s="32">
        <f t="shared" si="0"/>
        <v>25</v>
      </c>
      <c r="F11" s="32">
        <f t="shared" si="0"/>
        <v>22</v>
      </c>
      <c r="G11" s="32">
        <f t="shared" si="0"/>
        <v>3</v>
      </c>
      <c r="H11" s="32">
        <f t="shared" si="0"/>
        <v>25</v>
      </c>
      <c r="I11" s="32">
        <f t="shared" si="0"/>
        <v>22</v>
      </c>
      <c r="J11" s="32">
        <f t="shared" si="0"/>
        <v>3</v>
      </c>
      <c r="K11" s="32">
        <f t="shared" si="0"/>
        <v>25</v>
      </c>
      <c r="L11" s="32">
        <f t="shared" si="0"/>
        <v>22</v>
      </c>
      <c r="M11" s="32">
        <f t="shared" si="0"/>
        <v>3</v>
      </c>
      <c r="N11" s="32">
        <f t="shared" si="0"/>
        <v>25</v>
      </c>
      <c r="O11" s="32">
        <f t="shared" si="0"/>
        <v>22</v>
      </c>
      <c r="P11" s="32">
        <f t="shared" si="0"/>
        <v>3</v>
      </c>
      <c r="Q11" s="32">
        <f t="shared" si="0"/>
        <v>25</v>
      </c>
      <c r="R11" s="32">
        <f t="shared" si="0"/>
        <v>22</v>
      </c>
      <c r="S11" s="32">
        <f t="shared" si="0"/>
        <v>3</v>
      </c>
    </row>
    <row r="12" spans="1:19" ht="15.75" customHeight="1" x14ac:dyDescent="0.25">
      <c r="A12" s="42" t="s">
        <v>13</v>
      </c>
      <c r="B12" s="43"/>
      <c r="C12" s="43"/>
      <c r="D12" s="5">
        <f>D11*100/D11</f>
        <v>100</v>
      </c>
      <c r="E12" s="3">
        <f>E11*100/D11</f>
        <v>50</v>
      </c>
      <c r="F12" s="3">
        <f>F11*100/D11</f>
        <v>44</v>
      </c>
      <c r="G12" s="3">
        <f>G11*100/D11</f>
        <v>6</v>
      </c>
      <c r="H12" s="3">
        <f>H11*100/D11</f>
        <v>50</v>
      </c>
      <c r="I12" s="3">
        <f>I11*100/D11</f>
        <v>44</v>
      </c>
      <c r="J12" s="3">
        <f>J11*100/D11</f>
        <v>6</v>
      </c>
      <c r="K12" s="3">
        <f>K11*100/D11</f>
        <v>50</v>
      </c>
      <c r="L12" s="3">
        <f>L11*100/D11</f>
        <v>44</v>
      </c>
      <c r="M12" s="3">
        <f>M11*100/D11</f>
        <v>6</v>
      </c>
      <c r="N12" s="3">
        <f>N11*100/D11</f>
        <v>50</v>
      </c>
      <c r="O12" s="3">
        <f>O11*100/D11</f>
        <v>44</v>
      </c>
      <c r="P12" s="3">
        <f>P11*100/D11</f>
        <v>6</v>
      </c>
      <c r="Q12" s="3">
        <f>Q11*100/D11</f>
        <v>50</v>
      </c>
      <c r="R12" s="3">
        <f>R11*100/D11</f>
        <v>44</v>
      </c>
      <c r="S12" s="3">
        <f>S11*100/D11</f>
        <v>6</v>
      </c>
    </row>
    <row r="14" spans="1:19" ht="32.25" customHeight="1" x14ac:dyDescent="0.25"/>
    <row r="15" spans="1:19" ht="32.25" customHeight="1" x14ac:dyDescent="0.25"/>
    <row r="20" spans="22:24" x14ac:dyDescent="0.25">
      <c r="V20" s="29"/>
      <c r="X20" s="24"/>
    </row>
  </sheetData>
  <sheetProtection insertColumns="0" insertHyperlinks="0" sort="0" autoFilter="0" pivotTables="0"/>
  <dataConsolidate/>
  <mergeCells count="11">
    <mergeCell ref="A11:C11"/>
    <mergeCell ref="A12:C12"/>
    <mergeCell ref="E6:G6"/>
    <mergeCell ref="H6:J6"/>
    <mergeCell ref="K6:M6"/>
    <mergeCell ref="N6:P6"/>
    <mergeCell ref="Q6:S6"/>
    <mergeCell ref="A6:A7"/>
    <mergeCell ref="B6:B7"/>
    <mergeCell ref="C6:C7"/>
    <mergeCell ref="D6:D7"/>
  </mergeCells>
  <conditionalFormatting sqref="E12:G12">
    <cfRule type="dataBar" priority="1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{501D4D87-51A8-4659-9902-15F3114D27CE}</x14:id>
        </ext>
      </extLst>
    </cfRule>
  </conditionalFormatting>
  <conditionalFormatting sqref="H12:J12">
    <cfRule type="dataBar" priority="4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{662B2DC7-83DC-4363-80D3-F6BE60F64AAF}</x14:id>
        </ext>
      </extLst>
    </cfRule>
  </conditionalFormatting>
  <conditionalFormatting sqref="K12:M12">
    <cfRule type="dataBar" priority="1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{CAC7F8E6-2906-438B-8DE2-8EA3F8C2CC56}</x14:id>
        </ext>
      </extLst>
    </cfRule>
  </conditionalFormatting>
  <conditionalFormatting sqref="N12:P12">
    <cfRule type="dataBar" priority="8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{2A4C9285-552F-4245-A106-6C0561934BC0}</x14:id>
        </ext>
      </extLst>
    </cfRule>
  </conditionalFormatting>
  <conditionalFormatting sqref="Q12:S12">
    <cfRule type="dataBar" priority="3">
      <dataBar>
        <cfvo type="percentile" val="10"/>
        <cfvo type="percentile" val="90"/>
        <color rgb="FFD6007B"/>
      </dataBar>
      <extLst>
        <ext xmlns:x14="http://schemas.microsoft.com/office/spreadsheetml/2009/9/main" uri="{B025F937-C7B1-47D3-B67F-A62EFF666E3E}">
          <x14:id>{4E1EC7CC-4E23-428E-89EF-1B73FD1BE1F1}</x14:id>
        </ext>
      </extLst>
    </cfRule>
    <cfRule type="dataBar" priority="5">
      <dataBar>
        <cfvo type="min"/>
        <cfvo type="max"/>
        <color rgb="FFFF99FF"/>
      </dataBar>
      <extLst>
        <ext xmlns:x14="http://schemas.microsoft.com/office/spreadsheetml/2009/9/main" uri="{B025F937-C7B1-47D3-B67F-A62EFF666E3E}">
          <x14:id>{FF9D8410-6783-414E-81F8-BC73F134AE7B}</x14:id>
        </ext>
      </extLst>
    </cfRule>
    <cfRule type="dataBar" priority="6">
      <dataBar>
        <cfvo type="min"/>
        <cfvo type="max"/>
        <color rgb="FFFF99FF"/>
      </dataBar>
      <extLst>
        <ext xmlns:x14="http://schemas.microsoft.com/office/spreadsheetml/2009/9/main" uri="{B025F937-C7B1-47D3-B67F-A62EFF666E3E}">
          <x14:id>{3D43CF4D-AE1B-46EF-9930-DD78F0DB2FC5}</x14:id>
        </ext>
      </extLst>
    </cfRule>
  </conditionalFormatting>
  <conditionalFormatting sqref="E11:S12">
    <cfRule type="iconSet" priority="1">
      <iconSet iconSet="5Arrows">
        <cfvo type="percent" val="0"/>
        <cfvo type="percent" val="20"/>
        <cfvo type="percent" val="40"/>
        <cfvo type="percent" val="60"/>
        <cfvo type="percent" val="80"/>
      </iconSe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01D4D87-51A8-4659-9902-15F3114D27CE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E12:G12</xm:sqref>
        </x14:conditionalFormatting>
        <x14:conditionalFormatting xmlns:xm="http://schemas.microsoft.com/office/excel/2006/main">
          <x14:cfRule type="dataBar" id="{662B2DC7-83DC-4363-80D3-F6BE60F64AAF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H12:J12</xm:sqref>
        </x14:conditionalFormatting>
        <x14:conditionalFormatting xmlns:xm="http://schemas.microsoft.com/office/excel/2006/main">
          <x14:cfRule type="dataBar" id="{CAC7F8E6-2906-438B-8DE2-8EA3F8C2CC5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K12:M12</xm:sqref>
        </x14:conditionalFormatting>
        <x14:conditionalFormatting xmlns:xm="http://schemas.microsoft.com/office/excel/2006/main">
          <x14:cfRule type="dataBar" id="{2A4C9285-552F-4245-A106-6C0561934BC0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N12:P12</xm:sqref>
        </x14:conditionalFormatting>
        <x14:conditionalFormatting xmlns:xm="http://schemas.microsoft.com/office/excel/2006/main">
          <x14:cfRule type="dataBar" id="{4E1EC7CC-4E23-428E-89EF-1B73FD1BE1F1}">
            <x14:dataBar minLength="0" maxLength="100" border="1" negativeBarBorderColorSameAsPositive="0">
              <x14:cfvo type="percentile">
                <xm:f>10</xm:f>
              </x14:cfvo>
              <x14:cfvo type="percentile">
                <xm:f>90</xm:f>
              </x14:cfvo>
              <x14:borderColor rgb="FFD6007B"/>
              <x14:negativeFillColor rgb="FFFF0000"/>
              <x14:negativeBorderColor rgb="FFFF0000"/>
              <x14:axisColor rgb="FF000000"/>
            </x14:dataBar>
          </x14:cfRule>
          <x14:cfRule type="dataBar" id="{FF9D8410-6783-414E-81F8-BC73F134AE7B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D43CF4D-AE1B-46EF-9930-DD78F0DB2FC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Q12:S12</xm:sqref>
        </x14:conditionalFormatting>
        <x14:conditionalFormatting xmlns:xm="http://schemas.microsoft.com/office/excel/2006/main">
          <x14:cfRule type="iconSet" priority="14" id="{49C7E9F3-81A3-4AC7-B90D-7A89B85CF1A3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E12:G12</xm:sqref>
        </x14:conditionalFormatting>
        <x14:conditionalFormatting xmlns:xm="http://schemas.microsoft.com/office/excel/2006/main">
          <x14:cfRule type="iconSet" priority="12" id="{89002370-3C5B-432F-9E6B-42420127F14A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H12:J12</xm:sqref>
        </x14:conditionalFormatting>
        <x14:conditionalFormatting xmlns:xm="http://schemas.microsoft.com/office/excel/2006/main">
          <x14:cfRule type="iconSet" priority="11" id="{939CD80A-DA94-4A27-90C8-77CD5627EB29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K12:M12</xm:sqref>
        </x14:conditionalFormatting>
        <x14:conditionalFormatting xmlns:xm="http://schemas.microsoft.com/office/excel/2006/main">
          <x14:cfRule type="iconSet" priority="9" id="{6E0D4C30-DD5A-40E9-917A-BCF499EE4890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N12:P12</xm:sqref>
        </x14:conditionalFormatting>
        <x14:conditionalFormatting xmlns:xm="http://schemas.microsoft.com/office/excel/2006/main">
          <x14:cfRule type="iconSet" priority="7" id="{8E3BBCEC-CFB4-4354-8B40-F849FF690D26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Q12:S12</xm:sqref>
        </x14:conditionalFormatting>
        <x14:conditionalFormatting xmlns:xm="http://schemas.microsoft.com/office/excel/2006/main">
          <x14:cfRule type="iconSet" priority="2" id="{8A8D3F35-4A8D-4CBC-88F5-51E2E0EBB74F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E11:S11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zoomScale="60" zoomScaleNormal="60" workbookViewId="0">
      <selection activeCell="D3" sqref="D3"/>
    </sheetView>
  </sheetViews>
  <sheetFormatPr defaultColWidth="9.140625" defaultRowHeight="18.75" x14ac:dyDescent="0.3"/>
  <cols>
    <col min="1" max="1" width="6" style="2" customWidth="1"/>
    <col min="2" max="2" width="29.28515625" style="2" customWidth="1"/>
    <col min="3" max="3" width="29" style="2" customWidth="1"/>
    <col min="4" max="4" width="17" style="2" customWidth="1"/>
    <col min="5" max="5" width="13.42578125" style="2" customWidth="1"/>
    <col min="6" max="6" width="12.5703125" style="2" customWidth="1"/>
    <col min="7" max="7" width="12.85546875" style="2" customWidth="1"/>
    <col min="8" max="8" width="13" style="2" customWidth="1"/>
    <col min="9" max="9" width="12.42578125" style="2" customWidth="1"/>
    <col min="10" max="10" width="12.7109375" style="2" customWidth="1"/>
    <col min="11" max="11" width="12.140625" style="2" customWidth="1"/>
    <col min="12" max="12" width="12.7109375" style="2" customWidth="1"/>
    <col min="13" max="15" width="12.28515625" style="2" customWidth="1"/>
    <col min="16" max="16" width="12" style="2" customWidth="1"/>
    <col min="17" max="17" width="12.28515625" style="2" customWidth="1"/>
    <col min="18" max="19" width="12.140625" style="2" customWidth="1"/>
    <col min="20" max="16384" width="9.140625" style="2"/>
  </cols>
  <sheetData>
    <row r="1" spans="1:19" ht="37.5" customHeight="1" x14ac:dyDescent="0.3">
      <c r="A1" s="9"/>
      <c r="B1" s="9"/>
      <c r="C1" s="10" t="s">
        <v>25</v>
      </c>
      <c r="D1" s="10"/>
      <c r="E1" s="10"/>
      <c r="F1" s="11"/>
      <c r="G1" s="10"/>
      <c r="H1" s="10"/>
      <c r="I1" s="10"/>
      <c r="J1" s="10"/>
      <c r="K1" s="10"/>
      <c r="L1" s="10"/>
      <c r="M1" s="10"/>
      <c r="N1" s="10"/>
      <c r="O1" s="9"/>
      <c r="P1" s="9"/>
      <c r="Q1" s="9"/>
      <c r="R1" s="9"/>
    </row>
    <row r="2" spans="1:19" ht="20.25" x14ac:dyDescent="0.3">
      <c r="A2" s="9"/>
      <c r="B2" s="9"/>
      <c r="C2" s="10"/>
      <c r="D2" s="10"/>
      <c r="E2" s="12"/>
      <c r="F2" s="12"/>
      <c r="G2" s="12"/>
      <c r="H2" s="12" t="s">
        <v>16</v>
      </c>
      <c r="I2" s="12"/>
      <c r="J2" s="12"/>
      <c r="K2" s="12"/>
      <c r="L2" s="10"/>
      <c r="M2" s="10"/>
      <c r="N2" s="10"/>
      <c r="O2" s="9"/>
      <c r="P2" s="9"/>
      <c r="Q2" s="9"/>
      <c r="R2" s="9"/>
    </row>
    <row r="3" spans="1:19" ht="20.25" x14ac:dyDescent="0.3">
      <c r="A3" s="9"/>
      <c r="B3" s="9"/>
      <c r="C3" s="10"/>
      <c r="D3" s="10" t="s">
        <v>35</v>
      </c>
      <c r="E3" s="10"/>
      <c r="F3" s="10"/>
      <c r="G3" s="10"/>
      <c r="H3" s="10"/>
      <c r="I3" s="10"/>
      <c r="J3" s="10"/>
      <c r="K3" s="10"/>
      <c r="L3" s="10"/>
      <c r="M3" s="10"/>
      <c r="N3" s="9"/>
      <c r="O3" s="9"/>
      <c r="P3" s="9"/>
      <c r="Q3" s="9"/>
      <c r="R3" s="9"/>
    </row>
    <row r="4" spans="1:19" ht="21" x14ac:dyDescent="0.4">
      <c r="A4" s="9"/>
      <c r="B4" s="9"/>
      <c r="C4" s="9"/>
      <c r="D4" s="9"/>
      <c r="E4" s="9"/>
      <c r="F4" s="9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9"/>
    </row>
    <row r="5" spans="1:19" ht="41.25" customHeight="1" x14ac:dyDescent="0.3">
      <c r="A5" s="9"/>
      <c r="B5" s="10" t="s">
        <v>24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 ht="114.75" customHeight="1" x14ac:dyDescent="0.3">
      <c r="A6" s="36" t="s">
        <v>0</v>
      </c>
      <c r="B6" s="37" t="s">
        <v>1</v>
      </c>
      <c r="C6" s="37" t="s">
        <v>2</v>
      </c>
      <c r="D6" s="37" t="s">
        <v>8</v>
      </c>
      <c r="E6" s="35" t="s">
        <v>3</v>
      </c>
      <c r="F6" s="35"/>
      <c r="G6" s="35"/>
      <c r="H6" s="35" t="s">
        <v>6</v>
      </c>
      <c r="I6" s="35"/>
      <c r="J6" s="35"/>
      <c r="K6" s="35" t="s">
        <v>4</v>
      </c>
      <c r="L6" s="35"/>
      <c r="M6" s="35"/>
      <c r="N6" s="35" t="s">
        <v>7</v>
      </c>
      <c r="O6" s="35"/>
      <c r="P6" s="35"/>
      <c r="Q6" s="35" t="s">
        <v>5</v>
      </c>
      <c r="R6" s="35"/>
      <c r="S6" s="35"/>
    </row>
    <row r="7" spans="1:19" ht="78" x14ac:dyDescent="0.3">
      <c r="A7" s="36"/>
      <c r="B7" s="38"/>
      <c r="C7" s="38"/>
      <c r="D7" s="38"/>
      <c r="E7" s="20" t="s">
        <v>9</v>
      </c>
      <c r="F7" s="20" t="s">
        <v>10</v>
      </c>
      <c r="G7" s="20" t="s">
        <v>11</v>
      </c>
      <c r="H7" s="20" t="s">
        <v>9</v>
      </c>
      <c r="I7" s="20" t="s">
        <v>10</v>
      </c>
      <c r="J7" s="20" t="s">
        <v>11</v>
      </c>
      <c r="K7" s="20" t="s">
        <v>9</v>
      </c>
      <c r="L7" s="20" t="s">
        <v>10</v>
      </c>
      <c r="M7" s="20" t="s">
        <v>11</v>
      </c>
      <c r="N7" s="20" t="s">
        <v>9</v>
      </c>
      <c r="O7" s="20" t="s">
        <v>10</v>
      </c>
      <c r="P7" s="20" t="s">
        <v>11</v>
      </c>
      <c r="Q7" s="20" t="s">
        <v>9</v>
      </c>
      <c r="R7" s="20" t="s">
        <v>10</v>
      </c>
      <c r="S7" s="20" t="s">
        <v>11</v>
      </c>
    </row>
    <row r="8" spans="1:19" ht="56.25" x14ac:dyDescent="0.3">
      <c r="A8" s="15">
        <v>1</v>
      </c>
      <c r="B8" s="19" t="s">
        <v>28</v>
      </c>
      <c r="C8" s="21" t="s">
        <v>33</v>
      </c>
      <c r="D8" s="1">
        <v>25</v>
      </c>
      <c r="E8" s="17">
        <v>7</v>
      </c>
      <c r="F8" s="4">
        <v>18</v>
      </c>
      <c r="G8" s="4">
        <v>0</v>
      </c>
      <c r="H8" s="17">
        <v>7</v>
      </c>
      <c r="I8" s="4">
        <v>18</v>
      </c>
      <c r="J8" s="4">
        <v>0</v>
      </c>
      <c r="K8" s="17">
        <v>7</v>
      </c>
      <c r="L8" s="4">
        <v>18</v>
      </c>
      <c r="M8" s="4">
        <v>0</v>
      </c>
      <c r="N8" s="17">
        <v>7</v>
      </c>
      <c r="O8" s="4">
        <v>18</v>
      </c>
      <c r="P8" s="4">
        <v>0</v>
      </c>
      <c r="Q8" s="17">
        <v>7</v>
      </c>
      <c r="R8" s="4">
        <v>18</v>
      </c>
      <c r="S8" s="4">
        <v>0</v>
      </c>
    </row>
    <row r="9" spans="1:19" ht="37.5" x14ac:dyDescent="0.3">
      <c r="A9" s="15">
        <v>2</v>
      </c>
      <c r="B9" s="19" t="s">
        <v>29</v>
      </c>
      <c r="C9" s="21" t="s">
        <v>34</v>
      </c>
      <c r="D9" s="1">
        <v>25</v>
      </c>
      <c r="E9" s="17">
        <v>11</v>
      </c>
      <c r="F9" s="4">
        <v>10</v>
      </c>
      <c r="G9" s="4">
        <v>4</v>
      </c>
      <c r="H9" s="4">
        <v>11</v>
      </c>
      <c r="I9" s="4">
        <v>10</v>
      </c>
      <c r="J9" s="4">
        <v>4</v>
      </c>
      <c r="K9" s="4">
        <v>11</v>
      </c>
      <c r="L9" s="4">
        <v>10</v>
      </c>
      <c r="M9" s="4">
        <v>4</v>
      </c>
      <c r="N9" s="4">
        <v>11</v>
      </c>
      <c r="O9" s="4">
        <v>10</v>
      </c>
      <c r="P9" s="4">
        <v>4</v>
      </c>
      <c r="Q9" s="4">
        <v>11</v>
      </c>
      <c r="R9" s="4">
        <v>10</v>
      </c>
      <c r="S9" s="4">
        <v>4</v>
      </c>
    </row>
    <row r="10" spans="1:19" ht="18.75" customHeight="1" x14ac:dyDescent="0.3">
      <c r="A10" s="39" t="s">
        <v>12</v>
      </c>
      <c r="B10" s="40"/>
      <c r="C10" s="41"/>
      <c r="D10" s="18">
        <f>SUM(D8:D9)</f>
        <v>50</v>
      </c>
      <c r="E10" s="16">
        <f t="shared" ref="E10:S10" si="0">SUM(E8:E9)</f>
        <v>18</v>
      </c>
      <c r="F10" s="16">
        <f t="shared" si="0"/>
        <v>28</v>
      </c>
      <c r="G10" s="16">
        <f t="shared" si="0"/>
        <v>4</v>
      </c>
      <c r="H10" s="16">
        <f t="shared" si="0"/>
        <v>18</v>
      </c>
      <c r="I10" s="16">
        <f t="shared" si="0"/>
        <v>28</v>
      </c>
      <c r="J10" s="16">
        <f t="shared" si="0"/>
        <v>4</v>
      </c>
      <c r="K10" s="16">
        <f t="shared" si="0"/>
        <v>18</v>
      </c>
      <c r="L10" s="16">
        <f t="shared" si="0"/>
        <v>28</v>
      </c>
      <c r="M10" s="16">
        <f t="shared" si="0"/>
        <v>4</v>
      </c>
      <c r="N10" s="16">
        <f t="shared" si="0"/>
        <v>18</v>
      </c>
      <c r="O10" s="16">
        <f t="shared" si="0"/>
        <v>28</v>
      </c>
      <c r="P10" s="16">
        <f t="shared" si="0"/>
        <v>4</v>
      </c>
      <c r="Q10" s="16">
        <f t="shared" si="0"/>
        <v>18</v>
      </c>
      <c r="R10" s="16">
        <f t="shared" si="0"/>
        <v>28</v>
      </c>
      <c r="S10" s="16">
        <f t="shared" si="0"/>
        <v>4</v>
      </c>
    </row>
    <row r="11" spans="1:19" x14ac:dyDescent="0.3">
      <c r="A11" s="42" t="s">
        <v>13</v>
      </c>
      <c r="B11" s="43"/>
      <c r="C11" s="43"/>
      <c r="D11" s="5">
        <f>D10*100/D10</f>
        <v>100</v>
      </c>
      <c r="E11" s="3">
        <f>E10*100/D10</f>
        <v>36</v>
      </c>
      <c r="F11" s="3">
        <f>F10*100/D10</f>
        <v>56</v>
      </c>
      <c r="G11" s="3">
        <f>G10*100/D10</f>
        <v>8</v>
      </c>
      <c r="H11" s="3">
        <f>H10*100/D10</f>
        <v>36</v>
      </c>
      <c r="I11" s="3">
        <f>I10*100/D10</f>
        <v>56</v>
      </c>
      <c r="J11" s="3">
        <f>J10*100/D10</f>
        <v>8</v>
      </c>
      <c r="K11" s="3">
        <f>K10*100/D10</f>
        <v>36</v>
      </c>
      <c r="L11" s="3">
        <f>L10*100/D10</f>
        <v>56</v>
      </c>
      <c r="M11" s="3">
        <f>M10*100/D10</f>
        <v>8</v>
      </c>
      <c r="N11" s="3">
        <f>N10*100/D10</f>
        <v>36</v>
      </c>
      <c r="O11" s="3">
        <f>O10*100/D10</f>
        <v>56</v>
      </c>
      <c r="P11" s="3">
        <f>P10*100/D10</f>
        <v>8</v>
      </c>
      <c r="Q11" s="3">
        <f>Q10*100/D10</f>
        <v>36</v>
      </c>
      <c r="R11" s="3">
        <f>R10*100/D10</f>
        <v>56</v>
      </c>
      <c r="S11" s="3">
        <f>S10*100/D10</f>
        <v>8</v>
      </c>
    </row>
    <row r="13" spans="1:19" ht="112.5" customHeight="1" x14ac:dyDescent="0.3"/>
    <row r="14" spans="1:19" ht="77.25" customHeight="1" x14ac:dyDescent="0.3"/>
  </sheetData>
  <sheetProtection formatCells="0" formatColumns="0" formatRows="0" insertColumns="0" insertRows="0" insertHyperlinks="0" deleteColumns="0" deleteRows="0" sort="0" autoFilter="0" pivotTables="0"/>
  <mergeCells count="11">
    <mergeCell ref="A11:C11"/>
    <mergeCell ref="H6:J6"/>
    <mergeCell ref="K6:M6"/>
    <mergeCell ref="N6:P6"/>
    <mergeCell ref="Q6:S6"/>
    <mergeCell ref="A10:C10"/>
    <mergeCell ref="A6:A7"/>
    <mergeCell ref="B6:B7"/>
    <mergeCell ref="C6:C7"/>
    <mergeCell ref="D6:D7"/>
    <mergeCell ref="E6:G6"/>
  </mergeCells>
  <conditionalFormatting sqref="E11:G11">
    <cfRule type="dataBar" priority="1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{E28B9480-8B99-44DC-BC6B-4418BE99B1BF}</x14:id>
        </ext>
      </extLst>
    </cfRule>
  </conditionalFormatting>
  <conditionalFormatting sqref="H11:J11">
    <cfRule type="dataBar" priority="4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{8BFEDE46-4A36-48D2-84C3-7F7E5BB0CE2C}</x14:id>
        </ext>
      </extLst>
    </cfRule>
  </conditionalFormatting>
  <conditionalFormatting sqref="K11:M11">
    <cfRule type="dataBar" priority="1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{D8E298C7-35C7-4321-A63F-D7F641F4C327}</x14:id>
        </ext>
      </extLst>
    </cfRule>
  </conditionalFormatting>
  <conditionalFormatting sqref="N11:P11">
    <cfRule type="dataBar" priority="8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{DCD19613-C0CD-4552-99D7-E81737959C16}</x14:id>
        </ext>
      </extLst>
    </cfRule>
  </conditionalFormatting>
  <conditionalFormatting sqref="Q11:S11">
    <cfRule type="dataBar" priority="3">
      <dataBar>
        <cfvo type="percentile" val="10"/>
        <cfvo type="percentile" val="90"/>
        <color rgb="FFD6007B"/>
      </dataBar>
      <extLst>
        <ext xmlns:x14="http://schemas.microsoft.com/office/spreadsheetml/2009/9/main" uri="{B025F937-C7B1-47D3-B67F-A62EFF666E3E}">
          <x14:id>{64537335-66FC-4557-8359-5674CC19D272}</x14:id>
        </ext>
      </extLst>
    </cfRule>
    <cfRule type="dataBar" priority="5">
      <dataBar>
        <cfvo type="min"/>
        <cfvo type="max"/>
        <color rgb="FFFF99FF"/>
      </dataBar>
      <extLst>
        <ext xmlns:x14="http://schemas.microsoft.com/office/spreadsheetml/2009/9/main" uri="{B025F937-C7B1-47D3-B67F-A62EFF666E3E}">
          <x14:id>{4EBE708E-2FEC-4348-B89D-EE68F0597DF5}</x14:id>
        </ext>
      </extLst>
    </cfRule>
    <cfRule type="dataBar" priority="6">
      <dataBar>
        <cfvo type="min"/>
        <cfvo type="max"/>
        <color rgb="FFFF99FF"/>
      </dataBar>
      <extLst>
        <ext xmlns:x14="http://schemas.microsoft.com/office/spreadsheetml/2009/9/main" uri="{B025F937-C7B1-47D3-B67F-A62EFF666E3E}">
          <x14:id>{9C9EE8F7-A26E-494E-9622-CC61E897296B}</x14:id>
        </ext>
      </extLst>
    </cfRule>
  </conditionalFormatting>
  <conditionalFormatting sqref="E10:S11">
    <cfRule type="iconSet" priority="1">
      <iconSet iconSet="5Arrows">
        <cfvo type="percent" val="0"/>
        <cfvo type="percent" val="20"/>
        <cfvo type="percent" val="40"/>
        <cfvo type="percent" val="60"/>
        <cfvo type="percent" val="80"/>
      </iconSe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28B9480-8B99-44DC-BC6B-4418BE99B1BF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E11:G11</xm:sqref>
        </x14:conditionalFormatting>
        <x14:conditionalFormatting xmlns:xm="http://schemas.microsoft.com/office/excel/2006/main">
          <x14:cfRule type="dataBar" id="{8BFEDE46-4A36-48D2-84C3-7F7E5BB0CE2C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H11:J11</xm:sqref>
        </x14:conditionalFormatting>
        <x14:conditionalFormatting xmlns:xm="http://schemas.microsoft.com/office/excel/2006/main">
          <x14:cfRule type="dataBar" id="{D8E298C7-35C7-4321-A63F-D7F641F4C327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K11:M11</xm:sqref>
        </x14:conditionalFormatting>
        <x14:conditionalFormatting xmlns:xm="http://schemas.microsoft.com/office/excel/2006/main">
          <x14:cfRule type="dataBar" id="{DCD19613-C0CD-4552-99D7-E81737959C16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N11:P11</xm:sqref>
        </x14:conditionalFormatting>
        <x14:conditionalFormatting xmlns:xm="http://schemas.microsoft.com/office/excel/2006/main">
          <x14:cfRule type="dataBar" id="{64537335-66FC-4557-8359-5674CC19D272}">
            <x14:dataBar minLength="0" maxLength="100" border="1" negativeBarBorderColorSameAsPositive="0">
              <x14:cfvo type="percentile">
                <xm:f>10</xm:f>
              </x14:cfvo>
              <x14:cfvo type="percentile">
                <xm:f>90</xm:f>
              </x14:cfvo>
              <x14:borderColor rgb="FFD6007B"/>
              <x14:negativeFillColor rgb="FFFF0000"/>
              <x14:negativeBorderColor rgb="FFFF0000"/>
              <x14:axisColor rgb="FF000000"/>
            </x14:dataBar>
          </x14:cfRule>
          <x14:cfRule type="dataBar" id="{4EBE708E-2FEC-4348-B89D-EE68F0597DF5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C9EE8F7-A26E-494E-9622-CC61E897296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Q11:S11</xm:sqref>
        </x14:conditionalFormatting>
        <x14:conditionalFormatting xmlns:xm="http://schemas.microsoft.com/office/excel/2006/main">
          <x14:cfRule type="iconSet" priority="14" id="{617A5410-869F-4EB7-BA1C-AACECBCE4FF8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E11:G11</xm:sqref>
        </x14:conditionalFormatting>
        <x14:conditionalFormatting xmlns:xm="http://schemas.microsoft.com/office/excel/2006/main">
          <x14:cfRule type="iconSet" priority="12" id="{E5B1170F-A615-4A1D-80A4-FEB47FD4CADF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H11:J11</xm:sqref>
        </x14:conditionalFormatting>
        <x14:conditionalFormatting xmlns:xm="http://schemas.microsoft.com/office/excel/2006/main">
          <x14:cfRule type="iconSet" priority="11" id="{EF8CE6A4-B365-4670-9F84-202AE5BE4200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K11:M11</xm:sqref>
        </x14:conditionalFormatting>
        <x14:conditionalFormatting xmlns:xm="http://schemas.microsoft.com/office/excel/2006/main">
          <x14:cfRule type="iconSet" priority="9" id="{CA8A19C6-0B05-4F86-A6C1-367C1704B0E4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N11:P11</xm:sqref>
        </x14:conditionalFormatting>
        <x14:conditionalFormatting xmlns:xm="http://schemas.microsoft.com/office/excel/2006/main">
          <x14:cfRule type="iconSet" priority="7" id="{FD541DF0-C688-4618-A59A-60C7574657B4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Q11:S11</xm:sqref>
        </x14:conditionalFormatting>
        <x14:conditionalFormatting xmlns:xm="http://schemas.microsoft.com/office/excel/2006/main">
          <x14:cfRule type="iconSet" priority="2" id="{F9F59321-857D-4F04-8764-C0ABFC50B2EE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E10:S10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zoomScale="60" zoomScaleNormal="60" workbookViewId="0">
      <selection activeCell="T4" sqref="T4"/>
    </sheetView>
  </sheetViews>
  <sheetFormatPr defaultColWidth="9.140625" defaultRowHeight="18.75" x14ac:dyDescent="0.3"/>
  <cols>
    <col min="1" max="1" width="6.42578125" style="2" customWidth="1"/>
    <col min="2" max="2" width="26.7109375" style="2" customWidth="1"/>
    <col min="3" max="3" width="22.85546875" style="2" customWidth="1"/>
    <col min="4" max="4" width="12.7109375" style="2" customWidth="1"/>
    <col min="5" max="5" width="11.7109375" style="2" customWidth="1"/>
    <col min="6" max="7" width="11.85546875" style="2" customWidth="1"/>
    <col min="8" max="8" width="12" style="2" customWidth="1"/>
    <col min="9" max="9" width="13.85546875" style="2" customWidth="1"/>
    <col min="10" max="10" width="11.7109375" style="2" customWidth="1"/>
    <col min="11" max="11" width="11.85546875" style="2" customWidth="1"/>
    <col min="12" max="12" width="13.140625" style="2" customWidth="1"/>
    <col min="13" max="13" width="11.42578125" style="2" customWidth="1"/>
    <col min="14" max="14" width="12" style="2" customWidth="1"/>
    <col min="15" max="15" width="11.85546875" style="2" customWidth="1"/>
    <col min="16" max="16" width="11.5703125" style="2" customWidth="1"/>
    <col min="17" max="17" width="12.140625" style="2" customWidth="1"/>
    <col min="18" max="18" width="12" style="2" customWidth="1"/>
    <col min="19" max="19" width="11.42578125" style="2" customWidth="1"/>
    <col min="20" max="16384" width="9.140625" style="2"/>
  </cols>
  <sheetData>
    <row r="1" spans="1:19" ht="35.25" customHeight="1" x14ac:dyDescent="0.3">
      <c r="A1" s="9"/>
      <c r="B1" s="10" t="s">
        <v>20</v>
      </c>
      <c r="C1" s="10"/>
      <c r="D1" s="10"/>
      <c r="E1" s="11"/>
      <c r="F1" s="10"/>
      <c r="G1" s="10"/>
      <c r="H1" s="10"/>
      <c r="I1" s="10"/>
      <c r="J1" s="10"/>
      <c r="K1" s="10"/>
      <c r="L1" s="10"/>
      <c r="M1" s="10"/>
      <c r="N1" s="9"/>
      <c r="O1" s="9"/>
      <c r="P1" s="9"/>
      <c r="Q1" s="9"/>
      <c r="R1" s="9"/>
    </row>
    <row r="2" spans="1:19" ht="20.25" x14ac:dyDescent="0.3">
      <c r="A2" s="9"/>
      <c r="B2" s="9"/>
      <c r="C2" s="10"/>
      <c r="D2" s="10"/>
      <c r="E2" s="12"/>
      <c r="F2" s="12"/>
      <c r="G2" s="12"/>
      <c r="H2" s="12" t="s">
        <v>16</v>
      </c>
      <c r="I2" s="12"/>
      <c r="J2" s="12"/>
      <c r="K2" s="12"/>
      <c r="L2" s="10"/>
      <c r="M2" s="10"/>
      <c r="N2" s="10"/>
      <c r="O2" s="9"/>
      <c r="P2" s="9"/>
      <c r="Q2" s="9"/>
      <c r="R2" s="9"/>
      <c r="S2" s="9"/>
    </row>
    <row r="3" spans="1:19" ht="20.25" x14ac:dyDescent="0.3">
      <c r="A3" s="9"/>
      <c r="B3" s="9"/>
      <c r="C3" s="10"/>
      <c r="D3" s="10" t="s">
        <v>18</v>
      </c>
      <c r="E3" s="10"/>
      <c r="F3" s="10"/>
      <c r="G3" s="10"/>
      <c r="H3" s="10"/>
      <c r="I3" s="10"/>
      <c r="J3" s="10"/>
      <c r="K3" s="10"/>
      <c r="L3" s="10"/>
      <c r="M3" s="10"/>
      <c r="N3" s="9"/>
      <c r="O3" s="9"/>
      <c r="P3" s="9"/>
      <c r="Q3" s="9"/>
      <c r="R3" s="9"/>
      <c r="S3" s="9"/>
    </row>
    <row r="4" spans="1:19" ht="21" x14ac:dyDescent="0.4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9"/>
      <c r="O4" s="9"/>
      <c r="P4" s="9"/>
      <c r="Q4" s="9"/>
      <c r="R4" s="9"/>
      <c r="S4" s="9"/>
    </row>
    <row r="5" spans="1:19" ht="35.25" customHeight="1" x14ac:dyDescent="0.3">
      <c r="A5" s="9"/>
      <c r="B5" s="10" t="s">
        <v>21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 ht="83.25" customHeight="1" x14ac:dyDescent="0.3">
      <c r="A6" s="36" t="s">
        <v>0</v>
      </c>
      <c r="B6" s="37" t="s">
        <v>1</v>
      </c>
      <c r="C6" s="37" t="s">
        <v>2</v>
      </c>
      <c r="D6" s="37" t="s">
        <v>8</v>
      </c>
      <c r="E6" s="35" t="s">
        <v>3</v>
      </c>
      <c r="F6" s="35"/>
      <c r="G6" s="35"/>
      <c r="H6" s="35" t="s">
        <v>6</v>
      </c>
      <c r="I6" s="35"/>
      <c r="J6" s="35"/>
      <c r="K6" s="35" t="s">
        <v>4</v>
      </c>
      <c r="L6" s="35"/>
      <c r="M6" s="35"/>
      <c r="N6" s="35" t="s">
        <v>7</v>
      </c>
      <c r="O6" s="35"/>
      <c r="P6" s="35"/>
      <c r="Q6" s="35" t="s">
        <v>5</v>
      </c>
      <c r="R6" s="35"/>
      <c r="S6" s="35"/>
    </row>
    <row r="7" spans="1:19" ht="126.75" customHeight="1" x14ac:dyDescent="0.3">
      <c r="A7" s="36"/>
      <c r="B7" s="38"/>
      <c r="C7" s="38"/>
      <c r="D7" s="38"/>
      <c r="E7" s="20" t="s">
        <v>9</v>
      </c>
      <c r="F7" s="20" t="s">
        <v>10</v>
      </c>
      <c r="G7" s="20" t="s">
        <v>11</v>
      </c>
      <c r="H7" s="20" t="s">
        <v>9</v>
      </c>
      <c r="I7" s="20" t="s">
        <v>10</v>
      </c>
      <c r="J7" s="20" t="s">
        <v>11</v>
      </c>
      <c r="K7" s="20" t="s">
        <v>9</v>
      </c>
      <c r="L7" s="20" t="s">
        <v>10</v>
      </c>
      <c r="M7" s="20" t="s">
        <v>11</v>
      </c>
      <c r="N7" s="20" t="s">
        <v>9</v>
      </c>
      <c r="O7" s="20" t="s">
        <v>10</v>
      </c>
      <c r="P7" s="20" t="s">
        <v>11</v>
      </c>
      <c r="Q7" s="20" t="s">
        <v>9</v>
      </c>
      <c r="R7" s="20" t="s">
        <v>10</v>
      </c>
      <c r="S7" s="20" t="s">
        <v>11</v>
      </c>
    </row>
    <row r="8" spans="1:19" ht="19.5" x14ac:dyDescent="0.3">
      <c r="A8" s="15">
        <v>1</v>
      </c>
      <c r="B8" s="19"/>
      <c r="C8" s="21"/>
      <c r="D8" s="19"/>
      <c r="E8" s="17"/>
      <c r="F8" s="4"/>
      <c r="G8" s="4"/>
      <c r="H8" s="17"/>
      <c r="I8" s="4"/>
      <c r="J8" s="4"/>
      <c r="K8" s="17"/>
      <c r="L8" s="4"/>
      <c r="M8" s="4"/>
      <c r="N8" s="17"/>
      <c r="O8" s="4"/>
      <c r="P8" s="4"/>
      <c r="Q8" s="17"/>
      <c r="R8" s="4"/>
      <c r="S8" s="4"/>
    </row>
    <row r="9" spans="1:19" ht="19.5" x14ac:dyDescent="0.3">
      <c r="A9" s="15">
        <v>2</v>
      </c>
      <c r="B9" s="19"/>
      <c r="C9" s="21"/>
      <c r="D9" s="19"/>
      <c r="E9" s="17"/>
      <c r="F9" s="4"/>
      <c r="G9" s="4"/>
      <c r="H9" s="17"/>
      <c r="I9" s="4"/>
      <c r="J9" s="4"/>
      <c r="K9" s="17"/>
      <c r="L9" s="4"/>
      <c r="M9" s="4"/>
      <c r="N9" s="17"/>
      <c r="O9" s="4"/>
      <c r="P9" s="4"/>
      <c r="Q9" s="17"/>
      <c r="R9" s="4"/>
      <c r="S9" s="4"/>
    </row>
    <row r="10" spans="1:19" ht="44.25" customHeight="1" x14ac:dyDescent="0.3">
      <c r="A10" s="39" t="s">
        <v>14</v>
      </c>
      <c r="B10" s="40"/>
      <c r="C10" s="41"/>
      <c r="D10" s="18">
        <f t="shared" ref="D10:S10" si="0">SUM(D7:D9)</f>
        <v>0</v>
      </c>
      <c r="E10" s="7">
        <f t="shared" si="0"/>
        <v>0</v>
      </c>
      <c r="F10" s="7">
        <f t="shared" si="0"/>
        <v>0</v>
      </c>
      <c r="G10" s="7">
        <f t="shared" si="0"/>
        <v>0</v>
      </c>
      <c r="H10" s="7">
        <f t="shared" si="0"/>
        <v>0</v>
      </c>
      <c r="I10" s="7">
        <f t="shared" si="0"/>
        <v>0</v>
      </c>
      <c r="J10" s="7">
        <f t="shared" si="0"/>
        <v>0</v>
      </c>
      <c r="K10" s="7">
        <f t="shared" si="0"/>
        <v>0</v>
      </c>
      <c r="L10" s="7">
        <f t="shared" si="0"/>
        <v>0</v>
      </c>
      <c r="M10" s="7">
        <f t="shared" si="0"/>
        <v>0</v>
      </c>
      <c r="N10" s="7">
        <f t="shared" si="0"/>
        <v>0</v>
      </c>
      <c r="O10" s="7">
        <f t="shared" si="0"/>
        <v>0</v>
      </c>
      <c r="P10" s="7">
        <f t="shared" si="0"/>
        <v>0</v>
      </c>
      <c r="Q10" s="7">
        <f t="shared" si="0"/>
        <v>0</v>
      </c>
      <c r="R10" s="7">
        <f t="shared" si="0"/>
        <v>0</v>
      </c>
      <c r="S10" s="7">
        <f t="shared" si="0"/>
        <v>0</v>
      </c>
    </row>
    <row r="11" spans="1:19" ht="39.75" customHeight="1" x14ac:dyDescent="0.3">
      <c r="A11" s="42" t="s">
        <v>15</v>
      </c>
      <c r="B11" s="43"/>
      <c r="C11" s="43"/>
      <c r="D11" s="5" t="e">
        <f>D10*100/D10</f>
        <v>#DIV/0!</v>
      </c>
      <c r="E11" s="3" t="e">
        <f>E10*100/D10</f>
        <v>#DIV/0!</v>
      </c>
      <c r="F11" s="3" t="e">
        <f>F10*100/D10</f>
        <v>#DIV/0!</v>
      </c>
      <c r="G11" s="3" t="e">
        <f>G10*100/D10</f>
        <v>#DIV/0!</v>
      </c>
      <c r="H11" s="3" t="e">
        <f>H10*100/D10</f>
        <v>#DIV/0!</v>
      </c>
      <c r="I11" s="3" t="e">
        <f>I10*100/D10</f>
        <v>#DIV/0!</v>
      </c>
      <c r="J11" s="3" t="e">
        <f>J10*100/D10</f>
        <v>#DIV/0!</v>
      </c>
      <c r="K11" s="3" t="e">
        <f>K10*100/D10</f>
        <v>#DIV/0!</v>
      </c>
      <c r="L11" s="3" t="e">
        <f>L10*100/D10</f>
        <v>#DIV/0!</v>
      </c>
      <c r="M11" s="3" t="e">
        <f>M10*100/D10</f>
        <v>#DIV/0!</v>
      </c>
      <c r="N11" s="3" t="e">
        <f>N10*100/D10</f>
        <v>#DIV/0!</v>
      </c>
      <c r="O11" s="3" t="e">
        <f>O10*100/D10</f>
        <v>#DIV/0!</v>
      </c>
      <c r="P11" s="3" t="e">
        <f>P10*100/D10</f>
        <v>#DIV/0!</v>
      </c>
      <c r="Q11" s="3" t="e">
        <f>Q10*100/D10</f>
        <v>#DIV/0!</v>
      </c>
      <c r="R11" s="3" t="e">
        <f>R10*100/D10</f>
        <v>#DIV/0!</v>
      </c>
      <c r="S11" s="3" t="e">
        <f>S10*100/D10</f>
        <v>#DIV/0!</v>
      </c>
    </row>
    <row r="12" spans="1:19" x14ac:dyDescent="0.3">
      <c r="A12" s="6"/>
    </row>
  </sheetData>
  <sheetProtection insertColumns="0" insertRows="0" insertHyperlinks="0" sort="0" autoFilter="0" pivotTables="0"/>
  <mergeCells count="11">
    <mergeCell ref="A11:C11"/>
    <mergeCell ref="N6:P6"/>
    <mergeCell ref="Q6:S6"/>
    <mergeCell ref="A10:C10"/>
    <mergeCell ref="A6:A7"/>
    <mergeCell ref="B6:B7"/>
    <mergeCell ref="C6:C7"/>
    <mergeCell ref="D6:D7"/>
    <mergeCell ref="E6:G6"/>
    <mergeCell ref="H6:J6"/>
    <mergeCell ref="K6:M6"/>
  </mergeCells>
  <conditionalFormatting sqref="E11:G11">
    <cfRule type="dataBar" priority="1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{C7CFCD2A-4343-41E7-AFB0-854E6DEB3A53}</x14:id>
        </ext>
      </extLst>
    </cfRule>
  </conditionalFormatting>
  <conditionalFormatting sqref="H11:J11">
    <cfRule type="dataBar" priority="9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{6767C3F2-32D4-49A1-8BE2-563C7A196095}</x14:id>
        </ext>
      </extLst>
    </cfRule>
  </conditionalFormatting>
  <conditionalFormatting sqref="K11:M11">
    <cfRule type="dataBar" priority="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{2688EB61-6E4D-46D9-9BDB-EA33A517BEDB}</x14:id>
        </ext>
      </extLst>
    </cfRule>
  </conditionalFormatting>
  <conditionalFormatting sqref="N11:P11">
    <cfRule type="dataBar" priority="6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{BE704C80-FCC9-4090-81A0-DD40CE08A1C3}</x14:id>
        </ext>
      </extLst>
    </cfRule>
  </conditionalFormatting>
  <conditionalFormatting sqref="Q11:S11">
    <cfRule type="dataBar" priority="4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{C4BCA56D-A0EA-4F8C-98E0-531BB1608D39}</x14:id>
        </ext>
      </extLst>
    </cfRule>
  </conditionalFormatting>
  <conditionalFormatting sqref="E10:S11">
    <cfRule type="iconSet" priority="1">
      <iconSet iconSet="5Arrows">
        <cfvo type="percent" val="0"/>
        <cfvo type="percent" val="20"/>
        <cfvo type="percent" val="40"/>
        <cfvo type="percent" val="60"/>
        <cfvo type="percent" val="80"/>
      </iconSe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7CFCD2A-4343-41E7-AFB0-854E6DEB3A53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E11:G11</xm:sqref>
        </x14:conditionalFormatting>
        <x14:conditionalFormatting xmlns:xm="http://schemas.microsoft.com/office/excel/2006/main">
          <x14:cfRule type="dataBar" id="{6767C3F2-32D4-49A1-8BE2-563C7A196095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H11:J11</xm:sqref>
        </x14:conditionalFormatting>
        <x14:conditionalFormatting xmlns:xm="http://schemas.microsoft.com/office/excel/2006/main">
          <x14:cfRule type="dataBar" id="{2688EB61-6E4D-46D9-9BDB-EA33A517BED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K11:M11</xm:sqref>
        </x14:conditionalFormatting>
        <x14:conditionalFormatting xmlns:xm="http://schemas.microsoft.com/office/excel/2006/main">
          <x14:cfRule type="dataBar" id="{BE704C80-FCC9-4090-81A0-DD40CE08A1C3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N11:P11</xm:sqref>
        </x14:conditionalFormatting>
        <x14:conditionalFormatting xmlns:xm="http://schemas.microsoft.com/office/excel/2006/main">
          <x14:cfRule type="dataBar" id="{C4BCA56D-A0EA-4F8C-98E0-531BB1608D39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Q11:S11</xm:sqref>
        </x14:conditionalFormatting>
        <x14:conditionalFormatting xmlns:xm="http://schemas.microsoft.com/office/excel/2006/main">
          <x14:cfRule type="iconSet" priority="12" id="{FB4ABD37-F462-4AA5-96E9-5464D906ED46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E11:G11</xm:sqref>
        </x14:conditionalFormatting>
        <x14:conditionalFormatting xmlns:xm="http://schemas.microsoft.com/office/excel/2006/main">
          <x14:cfRule type="iconSet" priority="10" id="{A8B8978C-59A8-4CC4-9B72-3E32BEC7E7DF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H11:J11</xm:sqref>
        </x14:conditionalFormatting>
        <x14:conditionalFormatting xmlns:xm="http://schemas.microsoft.com/office/excel/2006/main">
          <x14:cfRule type="iconSet" priority="8" id="{0C6E1FEE-BE47-43B8-A08C-9DC2F915A626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K11:M11</xm:sqref>
        </x14:conditionalFormatting>
        <x14:conditionalFormatting xmlns:xm="http://schemas.microsoft.com/office/excel/2006/main">
          <x14:cfRule type="iconSet" priority="5" id="{F91E9F9F-DF91-4E58-A5FD-0352A1312C90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N11:P11</xm:sqref>
        </x14:conditionalFormatting>
        <x14:conditionalFormatting xmlns:xm="http://schemas.microsoft.com/office/excel/2006/main">
          <x14:cfRule type="iconSet" priority="3" id="{7DC8A98A-BF20-4D4F-A5AD-67BE0E3F817D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Q11:S11</xm:sqref>
        </x14:conditionalFormatting>
        <x14:conditionalFormatting xmlns:xm="http://schemas.microsoft.com/office/excel/2006/main">
          <x14:cfRule type="iconSet" priority="2" id="{9CEF6DE0-8F6E-4A95-890C-28B3ECDEBC1E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E10:S10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zoomScale="50" zoomScaleNormal="50" workbookViewId="0">
      <selection activeCell="B3" sqref="B3"/>
    </sheetView>
  </sheetViews>
  <sheetFormatPr defaultColWidth="9.140625" defaultRowHeight="18.75" x14ac:dyDescent="0.25"/>
  <cols>
    <col min="1" max="1" width="13.7109375" style="8" customWidth="1"/>
    <col min="2" max="2" width="28.42578125" style="8" customWidth="1"/>
    <col min="3" max="3" width="12.42578125" style="8" customWidth="1"/>
    <col min="4" max="4" width="11.85546875" style="8" customWidth="1"/>
    <col min="5" max="5" width="11.7109375" style="8" customWidth="1"/>
    <col min="6" max="6" width="11.5703125" style="8" customWidth="1"/>
    <col min="7" max="7" width="11.85546875" style="8" customWidth="1"/>
    <col min="8" max="8" width="13.85546875" style="8" customWidth="1"/>
    <col min="9" max="9" width="12" style="8" customWidth="1"/>
    <col min="10" max="10" width="11.5703125" style="8" customWidth="1"/>
    <col min="11" max="11" width="12.140625" style="8" customWidth="1"/>
    <col min="12" max="12" width="12.7109375" style="8" customWidth="1"/>
    <col min="13" max="13" width="11.7109375" style="8" customWidth="1"/>
    <col min="14" max="15" width="12.140625" style="8" customWidth="1"/>
    <col min="16" max="16" width="11.7109375" style="8" customWidth="1"/>
    <col min="17" max="16384" width="9.140625" style="8"/>
  </cols>
  <sheetData>
    <row r="1" spans="1:18" ht="36.75" customHeight="1" x14ac:dyDescent="0.25">
      <c r="A1" s="14" t="s">
        <v>23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3"/>
      <c r="N1" s="13"/>
      <c r="O1" s="13"/>
      <c r="P1" s="13"/>
    </row>
    <row r="2" spans="1:18" ht="20.25" x14ac:dyDescent="0.3">
      <c r="A2" s="14"/>
      <c r="B2" s="10"/>
      <c r="C2" s="12"/>
      <c r="D2" s="12"/>
      <c r="E2" s="12"/>
      <c r="F2" s="12" t="s">
        <v>16</v>
      </c>
      <c r="G2" s="12"/>
      <c r="H2" s="12"/>
      <c r="I2" s="12"/>
      <c r="J2" s="10"/>
      <c r="K2" s="10"/>
      <c r="L2" s="10"/>
      <c r="M2" s="13"/>
      <c r="N2" s="13"/>
      <c r="O2" s="13"/>
      <c r="P2" s="13"/>
    </row>
    <row r="3" spans="1:18" ht="20.25" x14ac:dyDescent="0.3">
      <c r="A3" s="14"/>
      <c r="B3" s="10" t="s">
        <v>35</v>
      </c>
      <c r="C3" s="10"/>
      <c r="D3" s="10"/>
      <c r="E3" s="10"/>
      <c r="F3" s="10"/>
      <c r="G3" s="10"/>
      <c r="H3" s="10"/>
      <c r="I3" s="10"/>
      <c r="J3" s="10"/>
      <c r="K3" s="10"/>
      <c r="L3" s="9"/>
      <c r="M3" s="13"/>
      <c r="N3" s="13"/>
      <c r="O3" s="13"/>
      <c r="P3" s="13"/>
    </row>
    <row r="4" spans="1:18" ht="20.25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1:18" ht="35.25" customHeight="1" x14ac:dyDescent="0.25">
      <c r="A5" s="14" t="s">
        <v>24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spans="1:18" ht="39" customHeight="1" x14ac:dyDescent="0.25">
      <c r="A6" s="36" t="s">
        <v>0</v>
      </c>
      <c r="B6" s="37" t="s">
        <v>1</v>
      </c>
      <c r="C6" s="37" t="s">
        <v>8</v>
      </c>
      <c r="D6" s="35" t="s">
        <v>3</v>
      </c>
      <c r="E6" s="35"/>
      <c r="F6" s="35"/>
      <c r="G6" s="35" t="s">
        <v>6</v>
      </c>
      <c r="H6" s="35"/>
      <c r="I6" s="35"/>
      <c r="J6" s="35" t="s">
        <v>4</v>
      </c>
      <c r="K6" s="35"/>
      <c r="L6" s="35"/>
      <c r="M6" s="35" t="s">
        <v>7</v>
      </c>
      <c r="N6" s="35"/>
      <c r="O6" s="35"/>
      <c r="P6" s="44" t="s">
        <v>5</v>
      </c>
      <c r="Q6" s="45"/>
      <c r="R6" s="46"/>
    </row>
    <row r="7" spans="1:18" ht="47.25" customHeight="1" x14ac:dyDescent="0.25">
      <c r="A7" s="36"/>
      <c r="B7" s="37"/>
      <c r="C7" s="38"/>
      <c r="D7" s="20" t="s">
        <v>9</v>
      </c>
      <c r="E7" s="20" t="s">
        <v>10</v>
      </c>
      <c r="F7" s="20" t="s">
        <v>11</v>
      </c>
      <c r="G7" s="20" t="s">
        <v>9</v>
      </c>
      <c r="H7" s="20" t="s">
        <v>10</v>
      </c>
      <c r="I7" s="20" t="s">
        <v>11</v>
      </c>
      <c r="J7" s="20" t="s">
        <v>9</v>
      </c>
      <c r="K7" s="20" t="s">
        <v>10</v>
      </c>
      <c r="L7" s="20" t="s">
        <v>11</v>
      </c>
      <c r="M7" s="20" t="s">
        <v>9</v>
      </c>
      <c r="N7" s="20" t="s">
        <v>10</v>
      </c>
      <c r="O7" s="20" t="s">
        <v>11</v>
      </c>
      <c r="P7" s="20" t="s">
        <v>9</v>
      </c>
      <c r="Q7" s="20" t="s">
        <v>10</v>
      </c>
      <c r="R7" s="20" t="s">
        <v>11</v>
      </c>
    </row>
    <row r="8" spans="1:18" ht="44.25" customHeight="1" x14ac:dyDescent="0.25">
      <c r="A8" s="32">
        <v>1</v>
      </c>
      <c r="B8" s="30" t="s">
        <v>30</v>
      </c>
      <c r="C8" s="1">
        <v>50</v>
      </c>
      <c r="D8" s="27">
        <v>25</v>
      </c>
      <c r="E8" s="28">
        <v>22</v>
      </c>
      <c r="F8" s="28">
        <v>3</v>
      </c>
      <c r="G8" s="27">
        <v>25</v>
      </c>
      <c r="H8" s="28">
        <v>22</v>
      </c>
      <c r="I8" s="28">
        <v>3</v>
      </c>
      <c r="J8" s="27">
        <v>25</v>
      </c>
      <c r="K8" s="28">
        <v>22</v>
      </c>
      <c r="L8" s="28">
        <v>3</v>
      </c>
      <c r="M8" s="27">
        <v>25</v>
      </c>
      <c r="N8" s="28">
        <v>22</v>
      </c>
      <c r="O8" s="28">
        <v>3</v>
      </c>
      <c r="P8" s="27">
        <v>25</v>
      </c>
      <c r="Q8" s="28">
        <v>22</v>
      </c>
      <c r="R8" s="28">
        <v>3</v>
      </c>
    </row>
    <row r="9" spans="1:18" ht="54" customHeight="1" x14ac:dyDescent="0.25">
      <c r="A9" s="32">
        <v>2</v>
      </c>
      <c r="B9" s="30" t="s">
        <v>17</v>
      </c>
      <c r="C9" s="22">
        <v>50</v>
      </c>
      <c r="D9" s="27">
        <v>18</v>
      </c>
      <c r="E9" s="28">
        <v>28</v>
      </c>
      <c r="F9" s="28">
        <v>4</v>
      </c>
      <c r="G9" s="27">
        <v>18</v>
      </c>
      <c r="H9" s="28">
        <v>28</v>
      </c>
      <c r="I9" s="28">
        <v>4</v>
      </c>
      <c r="J9" s="27">
        <v>18</v>
      </c>
      <c r="K9" s="28">
        <v>28</v>
      </c>
      <c r="L9" s="28">
        <v>4</v>
      </c>
      <c r="M9" s="27">
        <v>18</v>
      </c>
      <c r="N9" s="28">
        <v>28</v>
      </c>
      <c r="O9" s="28">
        <v>4</v>
      </c>
      <c r="P9" s="27">
        <v>18</v>
      </c>
      <c r="Q9" s="28">
        <v>28</v>
      </c>
      <c r="R9" s="28">
        <v>4</v>
      </c>
    </row>
    <row r="10" spans="1:18" ht="31.5" hidden="1" x14ac:dyDescent="0.25">
      <c r="A10" s="34">
        <v>4</v>
      </c>
      <c r="B10" s="33" t="s">
        <v>19</v>
      </c>
      <c r="C10" s="1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</row>
    <row r="11" spans="1:18" x14ac:dyDescent="0.25">
      <c r="A11" s="40"/>
      <c r="B11" s="41"/>
      <c r="C11" s="18">
        <f t="shared" ref="C11:R11" si="0">SUM(C8:C10)</f>
        <v>100</v>
      </c>
      <c r="D11" s="32">
        <f t="shared" si="0"/>
        <v>43</v>
      </c>
      <c r="E11" s="32">
        <f t="shared" si="0"/>
        <v>50</v>
      </c>
      <c r="F11" s="32">
        <f t="shared" si="0"/>
        <v>7</v>
      </c>
      <c r="G11" s="32">
        <f t="shared" si="0"/>
        <v>43</v>
      </c>
      <c r="H11" s="32">
        <f t="shared" si="0"/>
        <v>50</v>
      </c>
      <c r="I11" s="32">
        <f t="shared" si="0"/>
        <v>7</v>
      </c>
      <c r="J11" s="32">
        <f t="shared" si="0"/>
        <v>43</v>
      </c>
      <c r="K11" s="32">
        <f t="shared" si="0"/>
        <v>50</v>
      </c>
      <c r="L11" s="32">
        <f t="shared" si="0"/>
        <v>7</v>
      </c>
      <c r="M11" s="32">
        <f t="shared" si="0"/>
        <v>43</v>
      </c>
      <c r="N11" s="32">
        <f t="shared" si="0"/>
        <v>50</v>
      </c>
      <c r="O11" s="32">
        <f t="shared" si="0"/>
        <v>7</v>
      </c>
      <c r="P11" s="32">
        <f t="shared" si="0"/>
        <v>43</v>
      </c>
      <c r="Q11" s="32">
        <f t="shared" si="0"/>
        <v>50</v>
      </c>
      <c r="R11" s="32">
        <f t="shared" si="0"/>
        <v>7</v>
      </c>
    </row>
    <row r="12" spans="1:18" ht="18.75" customHeight="1" x14ac:dyDescent="0.25">
      <c r="A12" s="43"/>
      <c r="B12" s="43"/>
      <c r="C12" s="5">
        <f>C11*100/C11</f>
        <v>100</v>
      </c>
      <c r="D12" s="3">
        <f>D11*100/C11</f>
        <v>43</v>
      </c>
      <c r="E12" s="3">
        <f>E11*100/C11</f>
        <v>50</v>
      </c>
      <c r="F12" s="3">
        <f>F11*100/C11</f>
        <v>7</v>
      </c>
      <c r="G12" s="3">
        <f>G11*100/C11</f>
        <v>43</v>
      </c>
      <c r="H12" s="3">
        <f>H11*100/C11</f>
        <v>50</v>
      </c>
      <c r="I12" s="3">
        <f>I11*100/C11</f>
        <v>7</v>
      </c>
      <c r="J12" s="3">
        <f>J11*100/C11</f>
        <v>43</v>
      </c>
      <c r="K12" s="3">
        <f>K11*100/C11</f>
        <v>50</v>
      </c>
      <c r="L12" s="3">
        <f>L11*100/C11</f>
        <v>7</v>
      </c>
      <c r="M12" s="3">
        <f>M11*100/C11</f>
        <v>43</v>
      </c>
      <c r="N12" s="3">
        <f>N11*100/C11</f>
        <v>50</v>
      </c>
      <c r="O12" s="3">
        <f>O11*100/C11</f>
        <v>7</v>
      </c>
      <c r="P12" s="3">
        <f>P11*100/C11</f>
        <v>43</v>
      </c>
      <c r="Q12" s="3">
        <f>Q11*100/C11</f>
        <v>50</v>
      </c>
      <c r="R12" s="3">
        <f>R11*100/C11</f>
        <v>7</v>
      </c>
    </row>
    <row r="17" hidden="1" x14ac:dyDescent="0.25"/>
  </sheetData>
  <sheetProtection insertColumns="0" insertRows="0" insertHyperlinks="0" deleteColumns="0" deleteRows="0" sort="0" autoFilter="0" pivotTables="0"/>
  <mergeCells count="10">
    <mergeCell ref="A12:B12"/>
    <mergeCell ref="P6:R6"/>
    <mergeCell ref="G6:I6"/>
    <mergeCell ref="J6:L6"/>
    <mergeCell ref="M6:O6"/>
    <mergeCell ref="A11:B11"/>
    <mergeCell ref="B6:B7"/>
    <mergeCell ref="C6:C7"/>
    <mergeCell ref="D6:F6"/>
    <mergeCell ref="A6:A7"/>
  </mergeCells>
  <phoneticPr fontId="3" type="noConversion"/>
  <conditionalFormatting sqref="D12:F12">
    <cfRule type="dataBar" priority="1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{A17D07C8-598F-404E-96F5-61FFACC2AE92}</x14:id>
        </ext>
      </extLst>
    </cfRule>
  </conditionalFormatting>
  <conditionalFormatting sqref="G12:I12">
    <cfRule type="dataBar" priority="4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{9AEC4563-FE6C-4050-9F2D-B9F5C8542AA7}</x14:id>
        </ext>
      </extLst>
    </cfRule>
  </conditionalFormatting>
  <conditionalFormatting sqref="J12:L12">
    <cfRule type="dataBar" priority="1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{7AD5F542-9432-47CC-BC9D-B783E80CF308}</x14:id>
        </ext>
      </extLst>
    </cfRule>
  </conditionalFormatting>
  <conditionalFormatting sqref="M12:O12">
    <cfRule type="dataBar" priority="8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{4E2791FA-8BFE-440A-9F60-F9F750276F77}</x14:id>
        </ext>
      </extLst>
    </cfRule>
  </conditionalFormatting>
  <conditionalFormatting sqref="P12:R12">
    <cfRule type="dataBar" priority="3">
      <dataBar>
        <cfvo type="percentile" val="10"/>
        <cfvo type="percentile" val="90"/>
        <color rgb="FFD6007B"/>
      </dataBar>
      <extLst>
        <ext xmlns:x14="http://schemas.microsoft.com/office/spreadsheetml/2009/9/main" uri="{B025F937-C7B1-47D3-B67F-A62EFF666E3E}">
          <x14:id>{2CEA87B7-00DF-4266-9449-5836A3294989}</x14:id>
        </ext>
      </extLst>
    </cfRule>
    <cfRule type="dataBar" priority="5">
      <dataBar>
        <cfvo type="min"/>
        <cfvo type="max"/>
        <color rgb="FFFF99FF"/>
      </dataBar>
      <extLst>
        <ext xmlns:x14="http://schemas.microsoft.com/office/spreadsheetml/2009/9/main" uri="{B025F937-C7B1-47D3-B67F-A62EFF666E3E}">
          <x14:id>{F165BB6D-550B-447B-8BC7-A7E4412B1B6D}</x14:id>
        </ext>
      </extLst>
    </cfRule>
    <cfRule type="dataBar" priority="6">
      <dataBar>
        <cfvo type="min"/>
        <cfvo type="max"/>
        <color rgb="FFFF99FF"/>
      </dataBar>
      <extLst>
        <ext xmlns:x14="http://schemas.microsoft.com/office/spreadsheetml/2009/9/main" uri="{B025F937-C7B1-47D3-B67F-A62EFF666E3E}">
          <x14:id>{E2EE6241-B0BC-45B7-8D54-30C82B5F81F1}</x14:id>
        </ext>
      </extLst>
    </cfRule>
  </conditionalFormatting>
  <conditionalFormatting sqref="D11:R12">
    <cfRule type="iconSet" priority="1">
      <iconSet iconSet="5Arrows">
        <cfvo type="percent" val="0"/>
        <cfvo type="percent" val="20"/>
        <cfvo type="percent" val="40"/>
        <cfvo type="percent" val="60"/>
        <cfvo type="percent" val="80"/>
      </iconSe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17D07C8-598F-404E-96F5-61FFACC2AE92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D12:F12</xm:sqref>
        </x14:conditionalFormatting>
        <x14:conditionalFormatting xmlns:xm="http://schemas.microsoft.com/office/excel/2006/main">
          <x14:cfRule type="dataBar" id="{9AEC4563-FE6C-4050-9F2D-B9F5C8542AA7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G12:I12</xm:sqref>
        </x14:conditionalFormatting>
        <x14:conditionalFormatting xmlns:xm="http://schemas.microsoft.com/office/excel/2006/main">
          <x14:cfRule type="dataBar" id="{7AD5F542-9432-47CC-BC9D-B783E80CF30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J12:L12</xm:sqref>
        </x14:conditionalFormatting>
        <x14:conditionalFormatting xmlns:xm="http://schemas.microsoft.com/office/excel/2006/main">
          <x14:cfRule type="dataBar" id="{4E2791FA-8BFE-440A-9F60-F9F750276F77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M12:O12</xm:sqref>
        </x14:conditionalFormatting>
        <x14:conditionalFormatting xmlns:xm="http://schemas.microsoft.com/office/excel/2006/main">
          <x14:cfRule type="dataBar" id="{2CEA87B7-00DF-4266-9449-5836A3294989}">
            <x14:dataBar minLength="0" maxLength="100" border="1" negativeBarBorderColorSameAsPositive="0">
              <x14:cfvo type="percentile">
                <xm:f>10</xm:f>
              </x14:cfvo>
              <x14:cfvo type="percentile">
                <xm:f>90</xm:f>
              </x14:cfvo>
              <x14:borderColor rgb="FFD6007B"/>
              <x14:negativeFillColor rgb="FFFF0000"/>
              <x14:negativeBorderColor rgb="FFFF0000"/>
              <x14:axisColor rgb="FF000000"/>
            </x14:dataBar>
          </x14:cfRule>
          <x14:cfRule type="dataBar" id="{F165BB6D-550B-447B-8BC7-A7E4412B1B6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2EE6241-B0BC-45B7-8D54-30C82B5F81F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P12:R12</xm:sqref>
        </x14:conditionalFormatting>
        <x14:conditionalFormatting xmlns:xm="http://schemas.microsoft.com/office/excel/2006/main">
          <x14:cfRule type="iconSet" priority="14" id="{B68010F1-6884-4654-89A4-4F7C6CD2E994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D12:F12</xm:sqref>
        </x14:conditionalFormatting>
        <x14:conditionalFormatting xmlns:xm="http://schemas.microsoft.com/office/excel/2006/main">
          <x14:cfRule type="iconSet" priority="12" id="{03B2E377-17EA-429B-812C-0CFE28625A79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G12:I12</xm:sqref>
        </x14:conditionalFormatting>
        <x14:conditionalFormatting xmlns:xm="http://schemas.microsoft.com/office/excel/2006/main">
          <x14:cfRule type="iconSet" priority="11" id="{EDD85EF4-3B3C-4D4C-AD9C-0963AFD60C5A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J12:L12</xm:sqref>
        </x14:conditionalFormatting>
        <x14:conditionalFormatting xmlns:xm="http://schemas.microsoft.com/office/excel/2006/main">
          <x14:cfRule type="iconSet" priority="9" id="{99C21D79-2131-4548-8741-482F9803B8AB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M12:O12</xm:sqref>
        </x14:conditionalFormatting>
        <x14:conditionalFormatting xmlns:xm="http://schemas.microsoft.com/office/excel/2006/main">
          <x14:cfRule type="iconSet" priority="7" id="{8DBFDA49-B144-4B18-9406-5F33B7B12BB3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P12:R12</xm:sqref>
        </x14:conditionalFormatting>
        <x14:conditionalFormatting xmlns:xm="http://schemas.microsoft.com/office/excel/2006/main">
          <x14:cfRule type="iconSet" priority="2" id="{E508F546-3215-44D1-AE40-5F081227198A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D11:R11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2026-09-05T17:51:02Z</dcterms:modified>
</cp:coreProperties>
</file>